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65A6C263-1D29-45A6-9AA6-6D7B32F87EEA}" xr6:coauthVersionLast="47" xr6:coauthVersionMax="47" xr10:uidLastSave="{00000000-0000-0000-0000-000000000000}"/>
  <bookViews>
    <workbookView xWindow="-120" yWindow="-120" windowWidth="29040" windowHeight="15720" tabRatio="849" xr2:uid="{00000000-000D-0000-FFFF-FFFF00000000}"/>
  </bookViews>
  <sheets>
    <sheet name="ΠΥ 2025" sheetId="29" r:id="rId1"/>
  </sheets>
  <definedNames>
    <definedName name="_xlnm.Print_Area" localSheetId="0">'ΠΥ 2025'!$A$1:$C$55</definedName>
  </definedNames>
  <calcPr calcId="191029"/>
</workbook>
</file>

<file path=xl/calcChain.xml><?xml version="1.0" encoding="utf-8"?>
<calcChain xmlns="http://schemas.openxmlformats.org/spreadsheetml/2006/main">
  <c r="C52" i="29" l="1"/>
  <c r="C24" i="29"/>
  <c r="C51" i="29" l="1"/>
  <c r="C53" i="29" s="1"/>
  <c r="C48" i="29"/>
  <c r="C54" i="29" s="1"/>
  <c r="C55" i="29" l="1"/>
  <c r="E53" i="29"/>
</calcChain>
</file>

<file path=xl/sharedStrings.xml><?xml version="1.0" encoding="utf-8"?>
<sst xmlns="http://schemas.openxmlformats.org/spreadsheetml/2006/main" count="74" uniqueCount="67">
  <si>
    <t>ΚΛΗΡΟΔΟΤΗΜΑ ΑΘΑΝΑΣΙΟΥ Κ. ΕΥΘΥΜΙΟΥ</t>
  </si>
  <si>
    <t>ΚΕΦ. ΑΡΘΡΑ</t>
  </si>
  <si>
    <t>ΠΟΣΟ ΣΕ ΕΥΡΩ</t>
  </si>
  <si>
    <t>1.1</t>
  </si>
  <si>
    <t>1.2</t>
  </si>
  <si>
    <t>ΕΝΟΙΚΙΑ ΜΙΣΘΩΣΗΣ ΑΚΙΝΗΤΩΝ</t>
  </si>
  <si>
    <t>1.3</t>
  </si>
  <si>
    <t>ΤΟΚΟΙ ΚΑΤΑΘΕΣΕΩΝ</t>
  </si>
  <si>
    <t>ΕΣΟΔΑ</t>
  </si>
  <si>
    <t>ΣΥΝΟΛΟ</t>
  </si>
  <si>
    <t>ΕΞΟΔΑ</t>
  </si>
  <si>
    <t>2.2</t>
  </si>
  <si>
    <t>ΕΞΟΔΑ ΔΙΑΧΕΙΡΙΣΤΙΚΗΣ ΕΠΙΤΡΟΠΗΣ</t>
  </si>
  <si>
    <t>3.1</t>
  </si>
  <si>
    <t>3.2</t>
  </si>
  <si>
    <t>ΕΞΟΔΑ ΑΛΛΗΛΟΓΡΑΦΙΑΣ</t>
  </si>
  <si>
    <t>3.4</t>
  </si>
  <si>
    <t>3.5</t>
  </si>
  <si>
    <t>3.6</t>
  </si>
  <si>
    <t>3.7</t>
  </si>
  <si>
    <t>3.8</t>
  </si>
  <si>
    <t>3.9</t>
  </si>
  <si>
    <t>4.3</t>
  </si>
  <si>
    <t>2.1.</t>
  </si>
  <si>
    <t>4.4</t>
  </si>
  <si>
    <t>ΕΞΟΔΑ ΤΡΑΠΕΖΩΝ</t>
  </si>
  <si>
    <t>ΓΕΝΙΚΗ ΑΝΑΚΕΦΑΛΑΙΩΣΗ</t>
  </si>
  <si>
    <t>ΑΠΟΚΕΝΤΡΩΜΕΝΗ ΔΙΟΙΚΗΚΗ ΠΕΛ/ΣΟΥ ΔΥΤ. ΕΛΛΑΔΑΣ &amp; ΠΕΛ/ΝΗΣΟΥ</t>
  </si>
  <si>
    <t>ΤΕΛΙΚΟ ΣΥΝΟΛΟ (ΠΙΘΑΝΟ ΠΛΕΟΝΑΣΜΑ ΧΡΗΣΗΣ)</t>
  </si>
  <si>
    <t>ΕΙΔΟΣ ΕΞΟΔΟΥ: ΤΑΚΤΙΚΟ ΕΞΟΔΟ</t>
  </si>
  <si>
    <t>ΕΙΔΟΣ ΕΣΟΔΟΥ: ΕΚΤΑΚΤΑ ΕΞΟΔΑ</t>
  </si>
  <si>
    <t>ΕΙΣΠΡΑΞΕΙΣ ΥΠΕΡ ΤΡΙΤΩΝ</t>
  </si>
  <si>
    <t>ΤΗΛΕΦΩΝΟ: 2624029062</t>
  </si>
  <si>
    <t>ΓΕΝΙΚΗ ΟΙΚΟΝΟΜΙΚΗ ΕΝΙΣΧΥΣΗ ΜΑΘΗΤΩΝ</t>
  </si>
  <si>
    <t>ΕΙΔΟΣ ΕΣΟΔΟΥ ΤΑΚΤΙΚΑ</t>
  </si>
  <si>
    <t>ΔΙΚΑΣΤΙΚΑ ΕΞΟΔΑ ΔΗΜΟΠΡΑΤΗΣΕΩΝ ΚΑΙ ΛΟΙΠΩΝ ΕΝΕΡΓΕΙΩΝ</t>
  </si>
  <si>
    <t>ΥΠΟΧΡΕΩΣΕΙΣ ΠΡΟΣ ΤΟ ΕΛΛΗΝΙΚΟ ΔΗΜΟΣΙΟ (ΦΟΡΟΛΟΓΙΚΕΣ ΔΗΛΩΣΕΙΣ, ΦΟΡΟΙ ΑΚΙΝΗΤΗΣ ΠΕΡΙΟΥΣΙΑΣ)</t>
  </si>
  <si>
    <t>ΣΥΝΤΗΡΗΣΗ ΚΑΙ ΕΠΙΣΚΕΥΗ ΚΤΗΡΙΩΝ</t>
  </si>
  <si>
    <t>ΔΗΜΟΣΙΕΥΜΑΤΑ</t>
  </si>
  <si>
    <t>ΑΠΡΟΒΛΕΠΤΕΣ ΔΑΠΑΝΕΣ ΤΡΙΤΩΝ, ΕΞΟΔΑ ΕΓΓΡΑΦΗΣ ΣΤΟ ΜΗΤΡΩΟ ΦΟΡΕΩΝ ΚΛΗΡΟΔΟΤΗΜΑΤΩΝ, ΛΟΙΠΑ ΤΕΛΗ</t>
  </si>
  <si>
    <t>4.0.1.</t>
  </si>
  <si>
    <t>ΕΞΟΔΑ ΕΞΩΤΕΡΙΚΩΝ ΟΙΚΟΝΟΜΙΚΩΝ ΕΛΕΓΚΤΩΝ ΚΛΗΡΟΔΟΤΗΜΑΤΟΣ</t>
  </si>
  <si>
    <t>ΦΟΡΟΙ ΕΛΕΥΘΕΡΩΝ ΕΠΑΓΓΕΛΜΑΤΙΩΝ, ΛΟΙΠΕΣ ΠΑΡΑΚΡΑΤΗΣΕΙΣ</t>
  </si>
  <si>
    <t>ΑΜΟΙΒΕΣ ΔΙΚΗΓΟΡΩΝ (ΔΗΜΟΠΡΑΤΗΣΗ ΚΑΙ ΑΛΛΑΓΗ ΒΟΥΛΗΣΗΣ ΔΙΑΘΕΤΗ)</t>
  </si>
  <si>
    <t>ΓΡΑΦΙΚΗ ΥΛΗ, ΛΟΙΠΑ ΥΛΙΚΑ ΑΜΕΣΗΣ ΑΝΑΛΩΣΗΣ</t>
  </si>
  <si>
    <t>Δ/ΝΣΗ: ΑΡΧΑΙΑ ΟΛΥΜΠΙΑ ΗΛΕΙΑΣ</t>
  </si>
  <si>
    <t>ΦΩΤΙΣΜΟΣ ΚΑΙ ΚΑΘΑΡΙΟΤΗΤΑ, ΚΟΙΝΟΧΡΗΣΤΕΣ ΔΑΠΑΝΕΣ</t>
  </si>
  <si>
    <t>ΑΠΟΔΟΣΗ ΚΡΑΤΗΣΕΩΝ</t>
  </si>
  <si>
    <t>3.6.1</t>
  </si>
  <si>
    <t>ΛΟΓΙΣΤΙΚΗ ΥΠΟΣΤΗΡΙΞΗ</t>
  </si>
  <si>
    <t>ΛΟΙΠΕΣ ΑΜΟΙΒΕΣ ΤΡΙΤΩΝ</t>
  </si>
  <si>
    <t>3.9.1</t>
  </si>
  <si>
    <t>ΕΞΟΔΑ ΔΙΟΡΓΑΝΩΣΗΣ ΕΚΔΗΛΩΣΗΣ ΑΠΟΝΟΜΗΣ ΕΠΑΙΝΩΝ ΚΑΙ ΑΠΟΚΑΛΥΠΤΗΡΙΩΝ ΜΝΗΜΕΙΟΥ ΑΘΑΝΑΣΙΟΥ ΕΥΘΥΜΙΟΥ</t>
  </si>
  <si>
    <t>3.9.2</t>
  </si>
  <si>
    <t>ΑΜΟΙΒΗ ΣΥΝΤΗΡΗΣΗΣ ΚΑΙ ΑΝΑΒΑΘΜΙΣΗΣ ΤΟΥ SITE ΓΙΑ ΤΟ ΚΛΗΡΟΔΟΤΗΜΑ</t>
  </si>
  <si>
    <t>3.9.3</t>
  </si>
  <si>
    <t>ΑΜΟΙΒΗ ΓΙΑ ΔΙΟΙΚΗΤΙΚΗ ΥΠΟΣΤΗΡΙΞΗ ΤΟΥ ΚΛΗΡΟΔΟΤΗΜΑΤΟΣ (ΣΥΝΤΑΞΗ ΠΡΑΚΤΙΚΩΝ, ΤΗΡΗΣΗ ΠΡΩΤΟΚΟΛΛΟΥ ΚΛΠ)</t>
  </si>
  <si>
    <t xml:space="preserve">ΤΑΜΕΙΟ </t>
  </si>
  <si>
    <t>ΕΔΡΑ: ΛΑΛΑ, ΑΡΧΑΙΑ ΟΛΥΜΠΙΑ ΗΛΕΙΑΣ</t>
  </si>
  <si>
    <t>ΑΡΜΟΔΙΟΣ: ΗΛΙΟΠΟΥΛΟΥ ΑΘΗΝΑ, ΠΡΟΕΔΡΟΣ Δ.Σ</t>
  </si>
  <si>
    <t xml:space="preserve">ΥΠΟΛΟΙΠΟ ΝΕΑΣ ΧΡΗΣΗΣ </t>
  </si>
  <si>
    <t>ΔΙΕΥΘΥΝΣΗ ΚΟΙΝΩΦΕΛΩΝ ΠΕΡΙΟΥΣΙΩΝ</t>
  </si>
  <si>
    <t>ΠΡΟΥΠΟΛΟΓΙΣΜΟΣ ΕΤΟΥΣ 2026</t>
  </si>
  <si>
    <t>Π/Υ 2026</t>
  </si>
  <si>
    <t>ΤΑΜΕΙΑΚΟ ΥΠΟΛΟΙΠΟ ΠΡΟΗΓΟΥΜΕΝΗΣ ΧΡΗΣΗΣ (ημερομηνία αναφοράς 30/11/2025)</t>
  </si>
  <si>
    <t>ΕΣΟΔΑ ΧΡΗΣΕΩΣ 2025</t>
  </si>
  <si>
    <t>ΕΞΟΔΑ ΧΡΗΣΕΩΣ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</si>
</sst>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_€"/>
  </numFmts>
  <fonts count="6" x14ac:knownFonts="1">
    <font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20"/>
      <color theme="1"/>
      <name val="Calibri"/>
      <family val="2"/>
      <charset val="161"/>
      <scheme val="minor"/>
    </font>
    <font>
      <b/>
      <sz val="22"/>
      <color theme="1"/>
      <name val="Calibri"/>
      <family val="2"/>
      <charset val="161"/>
      <scheme val="minor"/>
    </font>
    <font>
      <b/>
      <i/>
      <u/>
      <sz val="14"/>
      <color theme="1"/>
      <name val="Calibri"/>
      <family val="2"/>
      <charset val="161"/>
      <scheme val="minor"/>
    </font>
    <font>
      <b/>
      <i/>
      <u/>
      <sz val="18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4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0" xfId="0" applyFont="1" applyBorder="1"/>
    <xf numFmtId="0" fontId="1" fillId="0" borderId="0" xfId="0" applyFont="1"/>
    <xf numFmtId="0" fontId="1" fillId="2" borderId="1" xfId="0" applyFont="1" applyFill="1" applyBorder="1"/>
    <xf numFmtId="0" fontId="0" fillId="2" borderId="0" xfId="0" applyFill="1"/>
    <xf numFmtId="164" fontId="0" fillId="2" borderId="0" xfId="0" applyNumberFormat="1" applyFill="1"/>
    <xf numFmtId="0" fontId="1" fillId="2" borderId="1" xfId="0" applyFont="1" applyFill="1" applyBorder="1" applyAlignment="1">
      <alignment wrapText="1"/>
    </xf>
    <xf numFmtId="0" fontId="1" fillId="0" borderId="8" xfId="0" applyFont="1" applyBorder="1" applyAlignment="1">
      <alignment horizontal="center" wrapText="1"/>
    </xf>
    <xf numFmtId="164" fontId="1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64" fontId="1" fillId="2" borderId="8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164" fontId="1" fillId="0" borderId="8" xfId="0" applyNumberFormat="1" applyFont="1" applyBorder="1" applyAlignment="1">
      <alignment horizontal="center" wrapText="1"/>
    </xf>
    <xf numFmtId="164" fontId="1" fillId="0" borderId="10" xfId="0" quotePrefix="1" applyNumberFormat="1" applyFont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3"/>
  <sheetViews>
    <sheetView tabSelected="1" view="pageBreakPreview" zoomScaleNormal="100" zoomScaleSheetLayoutView="100" workbookViewId="0">
      <selection activeCell="G52" sqref="G52"/>
    </sheetView>
  </sheetViews>
  <sheetFormatPr defaultColWidth="8.85546875" defaultRowHeight="18.75" x14ac:dyDescent="0.3"/>
  <cols>
    <col min="1" max="1" width="18.28515625" style="8" customWidth="1"/>
    <col min="2" max="2" width="67.42578125" style="8" customWidth="1"/>
    <col min="3" max="3" width="22.7109375" style="21" customWidth="1"/>
    <col min="4" max="4" width="10.85546875" customWidth="1"/>
    <col min="5" max="5" width="15" customWidth="1"/>
  </cols>
  <sheetData>
    <row r="1" spans="1:3" x14ac:dyDescent="0.3">
      <c r="A1" s="3"/>
      <c r="B1" s="3"/>
      <c r="C1" s="22"/>
    </row>
    <row r="2" spans="1:3" x14ac:dyDescent="0.3">
      <c r="A2" s="30" t="s">
        <v>27</v>
      </c>
      <c r="B2" s="30"/>
      <c r="C2" s="30"/>
    </row>
    <row r="3" spans="1:3" x14ac:dyDescent="0.3">
      <c r="A3" s="30" t="s">
        <v>61</v>
      </c>
      <c r="B3" s="30"/>
      <c r="C3" s="30"/>
    </row>
    <row r="4" spans="1:3" ht="18.75" customHeight="1" x14ac:dyDescent="0.35">
      <c r="A4" s="41" t="s">
        <v>0</v>
      </c>
      <c r="B4" s="41"/>
      <c r="C4" s="41"/>
    </row>
    <row r="5" spans="1:3" ht="18.75" customHeight="1" x14ac:dyDescent="0.3">
      <c r="A5" s="30" t="s">
        <v>58</v>
      </c>
      <c r="B5" s="30"/>
      <c r="C5" s="30"/>
    </row>
    <row r="6" spans="1:3" ht="18.75" customHeight="1" x14ac:dyDescent="0.3">
      <c r="A6" s="30" t="s">
        <v>45</v>
      </c>
      <c r="B6" s="30"/>
      <c r="C6" s="30"/>
    </row>
    <row r="7" spans="1:3" ht="18.75" customHeight="1" x14ac:dyDescent="0.3">
      <c r="A7" s="30" t="s">
        <v>45</v>
      </c>
      <c r="B7" s="30"/>
      <c r="C7" s="30"/>
    </row>
    <row r="8" spans="1:3" ht="18.75" customHeight="1" x14ac:dyDescent="0.3">
      <c r="A8" s="30" t="s">
        <v>32</v>
      </c>
      <c r="B8" s="30"/>
      <c r="C8" s="30"/>
    </row>
    <row r="9" spans="1:3" ht="18.75" customHeight="1" x14ac:dyDescent="0.3">
      <c r="A9" s="30" t="s">
        <v>59</v>
      </c>
      <c r="B9" s="30"/>
      <c r="C9" s="30"/>
    </row>
    <row r="10" spans="1:3" ht="18.75" customHeight="1" x14ac:dyDescent="0.3">
      <c r="A10" s="22"/>
      <c r="B10" s="22"/>
      <c r="C10" s="22"/>
    </row>
    <row r="11" spans="1:3" ht="18.75" customHeight="1" thickBot="1" x14ac:dyDescent="0.35">
      <c r="A11" s="22"/>
      <c r="B11" s="22"/>
      <c r="C11" s="22"/>
    </row>
    <row r="12" spans="1:3" ht="15" customHeight="1" x14ac:dyDescent="0.25">
      <c r="A12" s="31" t="s">
        <v>62</v>
      </c>
      <c r="B12" s="32"/>
      <c r="C12" s="33"/>
    </row>
    <row r="13" spans="1:3" ht="23.25" customHeight="1" thickBot="1" x14ac:dyDescent="0.3">
      <c r="A13" s="34"/>
      <c r="B13" s="35"/>
      <c r="C13" s="36"/>
    </row>
    <row r="14" spans="1:3" ht="30.75" customHeight="1" x14ac:dyDescent="0.3">
      <c r="A14" s="37"/>
      <c r="B14" s="38"/>
      <c r="C14" s="38"/>
    </row>
    <row r="15" spans="1:3" ht="30.75" customHeight="1" x14ac:dyDescent="0.3">
      <c r="A15" s="39"/>
      <c r="B15" s="39"/>
      <c r="C15" s="39"/>
    </row>
    <row r="16" spans="1:3" ht="34.5" customHeight="1" x14ac:dyDescent="0.45">
      <c r="A16" s="40" t="s">
        <v>8</v>
      </c>
      <c r="B16" s="40"/>
      <c r="C16" s="40"/>
    </row>
    <row r="17" spans="1:4" ht="46.5" customHeight="1" x14ac:dyDescent="0.3">
      <c r="A17" s="4" t="s">
        <v>1</v>
      </c>
      <c r="B17" s="4" t="s">
        <v>34</v>
      </c>
      <c r="C17" s="13" t="s">
        <v>63</v>
      </c>
    </row>
    <row r="18" spans="1:4" ht="46.5" customHeight="1" x14ac:dyDescent="0.3">
      <c r="A18" s="23" t="s">
        <v>3</v>
      </c>
      <c r="B18" s="6" t="s">
        <v>64</v>
      </c>
      <c r="C18" s="24">
        <v>49318.99</v>
      </c>
    </row>
    <row r="19" spans="1:4" ht="30.75" customHeight="1" x14ac:dyDescent="0.3">
      <c r="A19" s="5" t="s">
        <v>4</v>
      </c>
      <c r="B19" s="5" t="s">
        <v>5</v>
      </c>
      <c r="C19" s="14">
        <v>24581.01</v>
      </c>
    </row>
    <row r="20" spans="1:4" ht="30.75" customHeight="1" x14ac:dyDescent="0.3">
      <c r="A20" s="5" t="s">
        <v>6</v>
      </c>
      <c r="B20" s="5" t="s">
        <v>7</v>
      </c>
      <c r="C20" s="14">
        <v>100</v>
      </c>
    </row>
    <row r="21" spans="1:4" ht="30.75" customHeight="1" x14ac:dyDescent="0.3">
      <c r="A21" s="5"/>
      <c r="B21" s="5" t="s">
        <v>31</v>
      </c>
      <c r="C21" s="14"/>
    </row>
    <row r="22" spans="1:4" ht="44.25" customHeight="1" x14ac:dyDescent="0.3">
      <c r="A22" s="5" t="s">
        <v>11</v>
      </c>
      <c r="B22" s="6" t="s">
        <v>42</v>
      </c>
      <c r="C22" s="14">
        <v>1000</v>
      </c>
    </row>
    <row r="23" spans="1:4" ht="30.75" customHeight="1" x14ac:dyDescent="0.3">
      <c r="A23" s="5"/>
      <c r="B23" s="5"/>
      <c r="C23" s="14"/>
    </row>
    <row r="24" spans="1:4" ht="30.75" customHeight="1" x14ac:dyDescent="0.3">
      <c r="A24" s="5"/>
      <c r="B24" s="5" t="s">
        <v>9</v>
      </c>
      <c r="C24" s="14">
        <f>SUM(C18:C23)</f>
        <v>75000</v>
      </c>
    </row>
    <row r="25" spans="1:4" ht="30.75" customHeight="1" x14ac:dyDescent="0.4">
      <c r="A25" s="26" t="s">
        <v>10</v>
      </c>
      <c r="B25" s="27"/>
      <c r="C25" s="27"/>
    </row>
    <row r="26" spans="1:4" ht="30.75" customHeight="1" x14ac:dyDescent="0.3">
      <c r="A26" s="5" t="s">
        <v>1</v>
      </c>
      <c r="B26" s="5" t="s">
        <v>29</v>
      </c>
      <c r="C26" s="15" t="s">
        <v>2</v>
      </c>
    </row>
    <row r="27" spans="1:4" s="10" customFormat="1" ht="30.75" customHeight="1" x14ac:dyDescent="0.3">
      <c r="A27" s="9" t="s">
        <v>3</v>
      </c>
      <c r="B27" s="9" t="s">
        <v>33</v>
      </c>
      <c r="C27" s="16">
        <v>8000</v>
      </c>
    </row>
    <row r="28" spans="1:4" s="10" customFormat="1" ht="30.75" customHeight="1" x14ac:dyDescent="0.3">
      <c r="A28" s="9" t="s">
        <v>11</v>
      </c>
      <c r="B28" s="9" t="s">
        <v>12</v>
      </c>
      <c r="C28" s="16">
        <v>1000</v>
      </c>
    </row>
    <row r="29" spans="1:4" s="10" customFormat="1" ht="30.75" customHeight="1" x14ac:dyDescent="0.3">
      <c r="A29" s="9" t="s">
        <v>13</v>
      </c>
      <c r="B29" s="9" t="s">
        <v>44</v>
      </c>
      <c r="C29" s="16">
        <v>200</v>
      </c>
    </row>
    <row r="30" spans="1:4" s="10" customFormat="1" ht="30.75" customHeight="1" x14ac:dyDescent="0.3">
      <c r="A30" s="9" t="s">
        <v>14</v>
      </c>
      <c r="B30" s="9" t="s">
        <v>15</v>
      </c>
      <c r="C30" s="16">
        <v>100</v>
      </c>
    </row>
    <row r="31" spans="1:4" s="10" customFormat="1" ht="30.75" customHeight="1" x14ac:dyDescent="0.3">
      <c r="A31" s="9" t="s">
        <v>16</v>
      </c>
      <c r="B31" s="9" t="s">
        <v>46</v>
      </c>
      <c r="C31" s="16">
        <v>100</v>
      </c>
    </row>
    <row r="32" spans="1:4" s="10" customFormat="1" ht="30.75" customHeight="1" x14ac:dyDescent="0.3">
      <c r="A32" s="9" t="s">
        <v>17</v>
      </c>
      <c r="B32" s="9" t="s">
        <v>38</v>
      </c>
      <c r="C32" s="16">
        <v>3000</v>
      </c>
      <c r="D32" s="11"/>
    </row>
    <row r="33" spans="1:6" s="10" customFormat="1" ht="41.25" customHeight="1" x14ac:dyDescent="0.3">
      <c r="A33" s="9" t="s">
        <v>18</v>
      </c>
      <c r="B33" s="9" t="s">
        <v>49</v>
      </c>
      <c r="C33" s="16">
        <v>5000</v>
      </c>
    </row>
    <row r="34" spans="1:6" s="10" customFormat="1" ht="43.5" customHeight="1" x14ac:dyDescent="0.3">
      <c r="A34" s="9" t="s">
        <v>19</v>
      </c>
      <c r="B34" s="12" t="s">
        <v>35</v>
      </c>
      <c r="C34" s="16">
        <v>2500</v>
      </c>
    </row>
    <row r="35" spans="1:6" s="10" customFormat="1" ht="42.75" customHeight="1" x14ac:dyDescent="0.3">
      <c r="A35" s="9" t="s">
        <v>20</v>
      </c>
      <c r="B35" s="12" t="s">
        <v>43</v>
      </c>
      <c r="C35" s="16">
        <v>5000</v>
      </c>
    </row>
    <row r="36" spans="1:6" s="10" customFormat="1" ht="38.25" customHeight="1" x14ac:dyDescent="0.3">
      <c r="A36" s="9" t="s">
        <v>21</v>
      </c>
      <c r="B36" s="12" t="s">
        <v>50</v>
      </c>
      <c r="C36" s="16">
        <v>5000</v>
      </c>
    </row>
    <row r="37" spans="1:6" s="10" customFormat="1" ht="56.25" x14ac:dyDescent="0.3">
      <c r="A37" s="9" t="s">
        <v>51</v>
      </c>
      <c r="B37" s="12" t="s">
        <v>52</v>
      </c>
      <c r="C37" s="16">
        <v>5000</v>
      </c>
    </row>
    <row r="38" spans="1:6" s="10" customFormat="1" ht="49.5" customHeight="1" x14ac:dyDescent="0.3">
      <c r="A38" s="9" t="s">
        <v>53</v>
      </c>
      <c r="B38" s="12" t="s">
        <v>54</v>
      </c>
      <c r="C38" s="16">
        <v>3000</v>
      </c>
    </row>
    <row r="39" spans="1:6" s="10" customFormat="1" ht="61.5" customHeight="1" x14ac:dyDescent="0.3">
      <c r="A39" s="9" t="s">
        <v>55</v>
      </c>
      <c r="B39" s="12" t="s">
        <v>56</v>
      </c>
      <c r="C39" s="16">
        <v>2500</v>
      </c>
    </row>
    <row r="40" spans="1:6" s="10" customFormat="1" ht="44.25" customHeight="1" x14ac:dyDescent="0.3">
      <c r="A40" s="9" t="s">
        <v>40</v>
      </c>
      <c r="B40" s="12" t="s">
        <v>41</v>
      </c>
      <c r="C40" s="16">
        <v>3500</v>
      </c>
      <c r="F40" s="11"/>
    </row>
    <row r="41" spans="1:6" s="10" customFormat="1" ht="42" customHeight="1" x14ac:dyDescent="0.3">
      <c r="A41" s="9" t="s">
        <v>22</v>
      </c>
      <c r="B41" s="12" t="s">
        <v>36</v>
      </c>
      <c r="C41" s="16">
        <v>5000</v>
      </c>
    </row>
    <row r="42" spans="1:6" s="10" customFormat="1" ht="30.75" customHeight="1" x14ac:dyDescent="0.3">
      <c r="A42" s="9" t="s">
        <v>24</v>
      </c>
      <c r="B42" s="9" t="s">
        <v>25</v>
      </c>
      <c r="C42" s="16">
        <v>50</v>
      </c>
    </row>
    <row r="43" spans="1:6" s="10" customFormat="1" ht="30.75" customHeight="1" x14ac:dyDescent="0.3">
      <c r="A43" s="9"/>
      <c r="B43" s="9" t="s">
        <v>30</v>
      </c>
      <c r="C43" s="16"/>
    </row>
    <row r="44" spans="1:6" s="10" customFormat="1" ht="30.75" customHeight="1" x14ac:dyDescent="0.3">
      <c r="A44" s="9" t="s">
        <v>23</v>
      </c>
      <c r="B44" s="9" t="s">
        <v>37</v>
      </c>
      <c r="C44" s="16">
        <v>15000</v>
      </c>
    </row>
    <row r="45" spans="1:6" s="10" customFormat="1" ht="46.5" customHeight="1" x14ac:dyDescent="0.3">
      <c r="A45" s="9" t="s">
        <v>11</v>
      </c>
      <c r="B45" s="12" t="s">
        <v>39</v>
      </c>
      <c r="C45" s="16">
        <v>4000</v>
      </c>
    </row>
    <row r="46" spans="1:6" s="10" customFormat="1" ht="30.75" customHeight="1" x14ac:dyDescent="0.3">
      <c r="A46" s="9" t="s">
        <v>48</v>
      </c>
      <c r="B46" s="9" t="s">
        <v>47</v>
      </c>
      <c r="C46" s="16">
        <v>1000</v>
      </c>
    </row>
    <row r="47" spans="1:6" s="10" customFormat="1" ht="30.75" customHeight="1" x14ac:dyDescent="0.3">
      <c r="A47" s="9"/>
      <c r="B47" s="9" t="s">
        <v>60</v>
      </c>
      <c r="C47" s="17">
        <v>6050</v>
      </c>
      <c r="D47" s="11"/>
    </row>
    <row r="48" spans="1:6" ht="30.75" customHeight="1" x14ac:dyDescent="0.3">
      <c r="A48" s="5"/>
      <c r="B48" s="5" t="s">
        <v>9</v>
      </c>
      <c r="C48" s="18">
        <f>SUM(C27:C47)</f>
        <v>75000</v>
      </c>
    </row>
    <row r="49" spans="1:5" x14ac:dyDescent="0.3">
      <c r="A49" s="5"/>
      <c r="B49" s="5"/>
      <c r="C49" s="18"/>
    </row>
    <row r="50" spans="1:5" ht="19.5" thickBot="1" x14ac:dyDescent="0.35">
      <c r="A50" s="28" t="s">
        <v>26</v>
      </c>
      <c r="B50" s="29"/>
      <c r="C50" s="29"/>
    </row>
    <row r="51" spans="1:5" ht="19.350000000000001" customHeight="1" thickBot="1" x14ac:dyDescent="0.35">
      <c r="A51" s="5"/>
      <c r="B51" s="7" t="s">
        <v>65</v>
      </c>
      <c r="C51" s="19">
        <f>SUM(C19:C22)</f>
        <v>25681.01</v>
      </c>
    </row>
    <row r="52" spans="1:5" ht="20.25" customHeight="1" x14ac:dyDescent="0.3">
      <c r="A52" s="5"/>
      <c r="B52" s="5" t="s">
        <v>57</v>
      </c>
      <c r="C52" s="25">
        <f>C18</f>
        <v>49318.99</v>
      </c>
    </row>
    <row r="53" spans="1:5" x14ac:dyDescent="0.3">
      <c r="A53" s="5"/>
      <c r="B53" s="5" t="s">
        <v>9</v>
      </c>
      <c r="C53" s="14">
        <f>SUM(C51:C52)</f>
        <v>75000</v>
      </c>
      <c r="E53" s="1">
        <f>C54-C53</f>
        <v>0</v>
      </c>
    </row>
    <row r="54" spans="1:5" ht="18.600000000000001" customHeight="1" x14ac:dyDescent="0.3">
      <c r="A54" s="5"/>
      <c r="B54" s="5" t="s">
        <v>66</v>
      </c>
      <c r="C54" s="14">
        <f>C48</f>
        <v>75000</v>
      </c>
    </row>
    <row r="55" spans="1:5" ht="18.600000000000001" customHeight="1" x14ac:dyDescent="0.3">
      <c r="A55" s="5"/>
      <c r="B55" s="6" t="s">
        <v>28</v>
      </c>
      <c r="C55" s="14">
        <f>C53-C54</f>
        <v>0</v>
      </c>
    </row>
    <row r="56" spans="1:5" s="2" customFormat="1" x14ac:dyDescent="0.3">
      <c r="A56" s="8"/>
      <c r="B56" s="8"/>
      <c r="C56" s="20"/>
    </row>
    <row r="57" spans="1:5" s="2" customFormat="1" x14ac:dyDescent="0.3">
      <c r="A57" s="8"/>
      <c r="B57" s="8"/>
      <c r="C57" s="20"/>
    </row>
    <row r="58" spans="1:5" s="2" customFormat="1" x14ac:dyDescent="0.3">
      <c r="A58" s="8"/>
      <c r="B58" s="8"/>
      <c r="C58" s="20"/>
    </row>
    <row r="59" spans="1:5" s="2" customFormat="1" x14ac:dyDescent="0.3">
      <c r="A59" s="8"/>
      <c r="B59" s="8"/>
      <c r="C59" s="20"/>
    </row>
    <row r="60" spans="1:5" s="2" customFormat="1" x14ac:dyDescent="0.3">
      <c r="A60" s="8"/>
      <c r="B60" s="8"/>
      <c r="C60" s="20"/>
    </row>
    <row r="61" spans="1:5" s="2" customFormat="1" x14ac:dyDescent="0.3">
      <c r="A61" s="8"/>
      <c r="B61" s="8"/>
      <c r="C61" s="20"/>
    </row>
    <row r="62" spans="1:5" s="2" customFormat="1" x14ac:dyDescent="0.3">
      <c r="A62" s="8"/>
      <c r="B62" s="8"/>
      <c r="C62" s="20"/>
    </row>
    <row r="63" spans="1:5" s="2" customFormat="1" x14ac:dyDescent="0.3">
      <c r="A63" s="8"/>
      <c r="B63" s="8"/>
      <c r="C63" s="20"/>
    </row>
  </sheetData>
  <mergeCells count="14">
    <mergeCell ref="A7:C7"/>
    <mergeCell ref="A2:C2"/>
    <mergeCell ref="A3:C3"/>
    <mergeCell ref="A4:C4"/>
    <mergeCell ref="A5:C5"/>
    <mergeCell ref="A6:C6"/>
    <mergeCell ref="A25:C25"/>
    <mergeCell ref="A50:C50"/>
    <mergeCell ref="A8:C8"/>
    <mergeCell ref="A9:C9"/>
    <mergeCell ref="A12:C13"/>
    <mergeCell ref="A14:C14"/>
    <mergeCell ref="A15:C15"/>
    <mergeCell ref="A16:C16"/>
  </mergeCells>
  <pageMargins left="0.7" right="0.7" top="0.75" bottom="0.75" header="0.3" footer="0.3"/>
  <pageSetup paperSize="9" scale="45" fitToWidth="0" orientation="portrait" r:id="rId1"/>
  <rowBreaks count="1" manualBreakCount="1">
    <brk id="24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ΠΥ 2025</vt:lpstr>
      <vt:lpstr>'ΠΥ 2025'!Print_Area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Αγγελκή Τουμπέκη</dc:creator>
  <cp:lastModifiedBy>ΚΩΝΣΤΑΝΤΙΝΟΣ ΣΤΑΥΡΟΠΟΥΛΟΣ</cp:lastModifiedBy>
  <cp:lastPrinted>2020-01-17T10:42:50Z</cp:lastPrinted>
  <dcterms:created xsi:type="dcterms:W3CDTF">2013-06-03T08:24:46Z</dcterms:created>
  <dcterms:modified xsi:type="dcterms:W3CDTF">2025-12-22T09:14:22Z</dcterms:modified>
</cp:coreProperties>
</file>